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3" i="1" l="1"/>
  <c r="AW3" i="1" s="1"/>
  <c r="AY3" i="1" s="1"/>
  <c r="BA3" i="1" s="1"/>
  <c r="BC3" i="1" s="1"/>
  <c r="AS3" i="1"/>
  <c r="AT3" i="1"/>
  <c r="AV3" i="1" s="1"/>
  <c r="AX3" i="1" s="1"/>
  <c r="AZ3" i="1" s="1"/>
  <c r="BB3" i="1" s="1"/>
  <c r="BD3" i="1" s="1"/>
  <c r="AM3" i="1"/>
  <c r="AN3" i="1"/>
</calcChain>
</file>

<file path=xl/sharedStrings.xml><?xml version="1.0" encoding="utf-8"?>
<sst xmlns="http://schemas.openxmlformats.org/spreadsheetml/2006/main" count="100" uniqueCount="78">
  <si>
    <t xml:space="preserve">Муниципальное образование </t>
  </si>
  <si>
    <t xml:space="preserve">Наименование ОО </t>
  </si>
  <si>
    <t xml:space="preserve">Количество обучающихся на начальном уровне образования (1 – 4 классы) </t>
  </si>
  <si>
    <t>Количество обучающихся на основном уровне образования                          (5 – 9 классы)</t>
  </si>
  <si>
    <t>Количество обучающихся на среднем уровне образования (10 – 11 классы)</t>
  </si>
  <si>
    <t xml:space="preserve">Учреждения дополнительного образования детей </t>
  </si>
  <si>
    <t xml:space="preserve">Учреждения спорта </t>
  </si>
  <si>
    <t xml:space="preserve">Учреждения культуры  </t>
  </si>
  <si>
    <t xml:space="preserve">Учреждения соцзащиты  </t>
  </si>
  <si>
    <t xml:space="preserve">Молодежные организации  </t>
  </si>
  <si>
    <t xml:space="preserve">Производственные предприятия </t>
  </si>
  <si>
    <t xml:space="preserve">Социальный статус родителей </t>
  </si>
  <si>
    <t>Доля обучающихся, воспитывающихся в семьях, где оба родителя имеют высшее образование, %              (Впишите долю в % от общего числа обучающихся в школе)</t>
  </si>
  <si>
    <t>Доля семей, находящихся в трудной жизненной ситуации (ТЖС), %                                         (Впишите долю в % от общего числа семей обучающихся школы)</t>
  </si>
  <si>
    <t xml:space="preserve">Наличие читального зала  </t>
  </si>
  <si>
    <t xml:space="preserve">Наличие библиотеки  </t>
  </si>
  <si>
    <t xml:space="preserve">Наличие спортзала/спортплощадки </t>
  </si>
  <si>
    <t xml:space="preserve">Наличие широкополосного интернета </t>
  </si>
  <si>
    <t>Наличие цифрового оборудования</t>
  </si>
  <si>
    <t xml:space="preserve">Наличие учебных материалов </t>
  </si>
  <si>
    <t xml:space="preserve">Наличие оборудования по предмету «Технология»  </t>
  </si>
  <si>
    <t>Доля обучающихся для которых русский язык не является родным, %</t>
  </si>
  <si>
    <t xml:space="preserve">Доля обучающихся, для которых проводится подвоз в образовательную организацию, % </t>
  </si>
  <si>
    <t xml:space="preserve">Доля обучающихся с ОВЗ, инвалидностью, % </t>
  </si>
  <si>
    <t>Доля обучающихся, состоящих на различных видах внешнего учета</t>
  </si>
  <si>
    <t>Доля обучающихся, охваченных дополнительным образованием</t>
  </si>
  <si>
    <t xml:space="preserve">   Доля обучающихся, которым учителя рекомендуют дополнительные занятия с целью ликвидации отставания по предмету</t>
  </si>
  <si>
    <r>
      <t>Полнота ресурсного обеспечения школы                                                          (материально-техническое оснащение)                                                                            (</t>
    </r>
    <r>
      <rPr>
        <i/>
        <sz val="11"/>
        <color theme="1"/>
        <rFont val="Times New Roman"/>
        <family val="1"/>
        <charset val="204"/>
      </rPr>
      <t>Впишите, пожалуйста,1, если есть в образовательной организации, и 0 – если нет)</t>
    </r>
  </si>
  <si>
    <r>
      <t xml:space="preserve">Социальное окружение образовательной организации                                     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  (Впишите, пожалуйста, 1 где соответствующее учреждение, с которым образовательная организация взаимодействует, и 0 – где учреждение, с которым нет взаимодействия)</t>
    </r>
  </si>
  <si>
    <t xml:space="preserve">Доля педагогов, имеющих первую и высшую категорию, % </t>
  </si>
  <si>
    <t xml:space="preserve">Доля педагогов, принимающих участие в профессиональных конкурсах, % </t>
  </si>
  <si>
    <t xml:space="preserve">Доля педагогов, которые ведут учебные предметы не по специальности, % </t>
  </si>
  <si>
    <t>Доля педагогов, прошедших курсы повышения квалификации, %</t>
  </si>
  <si>
    <t>Доля педагогов, вовлеченных в систему наставничества, %</t>
  </si>
  <si>
    <r>
      <t xml:space="preserve">Педагогические кадры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                        (Впишите долю в % от общего числа педагогов в школе) </t>
    </r>
  </si>
  <si>
    <t>Доля обучающихся, не сдавших ОГЭ по русскому языку, %                     (Впишите долю в % от общего числа обучающихся 9-х классов, сдававших ОГЭ)</t>
  </si>
  <si>
    <t>Доля обучающихся, сдавших ОГЭ по русскому языку на 4 и 5, %                     (Впишите долю в % от общего числа обучающихся 9-х классов, сдававших ОГЭ)</t>
  </si>
  <si>
    <t>Образовательные результаты обучающихся                                                                                           ОГЭ по русскому языку</t>
  </si>
  <si>
    <t xml:space="preserve">Образовательные результаты обучающихся                                                     ЕГЭ по математике (базовой) </t>
  </si>
  <si>
    <t>Доля обучающихся, не сдавших ЕГЭ по математике (базовой), %                     (Впишите долю в % от общего числа обучающихся 11-х классов, сдававших ЕГЭ)</t>
  </si>
  <si>
    <t>Доля обучающихся, не сдавших ЕГЭ по математике (профильной), %                     (Впишите долю в % от общего числа обучающихся 11-х классов, сдававших ЕГЭ по профильной математике)</t>
  </si>
  <si>
    <t>Доля обучающихся, сдавших ЕГЭ по математике (профильной)  на 4 и 5, %                                                  (Впишите долю в % от общего числа обучающихся 11-х классов, сдававших ЕГЭ по профильной математике)</t>
  </si>
  <si>
    <t xml:space="preserve">Образовательные результаты обучающихся                                                             ЕГЭ по математике (профильной) </t>
  </si>
  <si>
    <t>Образовательные результаты обучающихся                                                                                           ЕГЭ по русскому языку</t>
  </si>
  <si>
    <t>Доля обучающихся, не сдавших ЕГЭ по русскому языку, %                                      (Впишите долю в % от общего числа обучающихся 11-х классов, сдававших ЕГЭ)</t>
  </si>
  <si>
    <t>2020-2021 гг.</t>
  </si>
  <si>
    <t>2021-2022 гг.</t>
  </si>
  <si>
    <t>2022-2023 гг.</t>
  </si>
  <si>
    <r>
      <t xml:space="preserve">Контингент обучающихся                                                                                </t>
    </r>
    <r>
      <rPr>
        <i/>
        <sz val="12"/>
        <color rgb="FF000000"/>
        <rFont val="Times New Roman"/>
        <family val="1"/>
        <charset val="204"/>
      </rPr>
      <t xml:space="preserve"> (Впишите долю в % от общего числа обучающихся в школе)</t>
    </r>
  </si>
  <si>
    <t>Доля обучающихся, не сдавших ОГЭ по математике, %   (Впишите долю в % от общего числа обучающихся 9-х классов, сдававших ОГЭ)</t>
  </si>
  <si>
    <t>Доля обучающихся, сдавших ЕГЭ по русскому языку на 4 и 5, %   (Впишите долю в % от общего числа обучающихся 11-х классов, сдававших ЕГЭ)</t>
  </si>
  <si>
    <t>Доля обучающихся, сдавших ОГЭ по математике на 4 и 5, %   (Впишите долю в % от общего числа обучающихся 9-х классов, сдававших ОГЭ)</t>
  </si>
  <si>
    <t>МКОУ "Дусрахская СОШ"</t>
  </si>
  <si>
    <t>МО "Чародинский район</t>
  </si>
  <si>
    <t>Доля обучающихся воспитывающихся в неблагополучных семьях где родители (один родитель) состоят на учете в подразделенияхУМВД, по алко-/наркозависимостям, %  (Впишите долю в % от общего числа обучающихся в школе)</t>
  </si>
  <si>
    <t>МО "Чародинский район"</t>
  </si>
  <si>
    <t>МКОУ "Цурибская СОШ"</t>
  </si>
  <si>
    <t>МОЧародинский район</t>
  </si>
  <si>
    <t>МКОУ Гилибская СОШ</t>
  </si>
  <si>
    <t>Чародинский район</t>
  </si>
  <si>
    <t>МКОУ "Ирибская СОШ"</t>
  </si>
  <si>
    <t>МКОУ"Арчибская СОШ им. М.И.Садикова"</t>
  </si>
  <si>
    <t>МКОУ Гочобская СОШ"</t>
  </si>
  <si>
    <t>0%,        100%</t>
  </si>
  <si>
    <t>17%,       83%</t>
  </si>
  <si>
    <t>37%,  100%</t>
  </si>
  <si>
    <t>17%,      83 %</t>
  </si>
  <si>
    <t>17%,        83%</t>
  </si>
  <si>
    <t>17%,         83%</t>
  </si>
  <si>
    <t xml:space="preserve">37,5,  100% </t>
  </si>
  <si>
    <t>50%,     83%</t>
  </si>
  <si>
    <t>МКОУ "Магарская СОШ"</t>
  </si>
  <si>
    <t>МКОУ "Тлярошская СОШ"</t>
  </si>
  <si>
    <t>да</t>
  </si>
  <si>
    <t>МКОУ "Цулдинская ООШ"</t>
  </si>
  <si>
    <t>МО"Чародинская оош"</t>
  </si>
  <si>
    <t>МКОУ"Чародинская ООШ"12</t>
  </si>
  <si>
    <t>"Цемерская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</si>
</sst>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3" xfId="0" applyBorder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6" fillId="0" borderId="27" xfId="0" applyFont="1" applyBorder="1" applyAlignment="1">
      <alignment horizontal="center"/>
    </xf>
    <xf numFmtId="0" fontId="1" fillId="0" borderId="3" xfId="0" applyFon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7" fillId="0" borderId="28" xfId="0" applyFont="1" applyBorder="1" applyAlignment="1">
      <alignment horizontal="left" vertical="center" wrapText="1"/>
    </xf>
    <xf numFmtId="0" fontId="0" fillId="0" borderId="32" xfId="0" applyBorder="1"/>
    <xf numFmtId="0" fontId="0" fillId="0" borderId="28" xfId="0" applyBorder="1" applyAlignment="1">
      <alignment vertical="top"/>
    </xf>
    <xf numFmtId="0" fontId="0" fillId="0" borderId="28" xfId="0" applyBorder="1" applyAlignment="1">
      <alignment vertical="top" wrapText="1"/>
    </xf>
    <xf numFmtId="0" fontId="0" fillId="0" borderId="33" xfId="0" applyBorder="1"/>
    <xf numFmtId="0" fontId="7" fillId="0" borderId="3" xfId="0" applyFont="1" applyBorder="1"/>
    <xf numFmtId="1" fontId="0" fillId="0" borderId="3" xfId="0" applyNumberFormat="1" applyBorder="1"/>
    <xf numFmtId="9" fontId="0" fillId="0" borderId="3" xfId="0" applyNumberFormat="1" applyBorder="1"/>
    <xf numFmtId="0" fontId="0" fillId="0" borderId="3" xfId="0" applyBorder="1"/>
    <xf numFmtId="9" fontId="0" fillId="0" borderId="3" xfId="0" applyNumberFormat="1" applyBorder="1"/>
    <xf numFmtId="9" fontId="4" fillId="0" borderId="3" xfId="0" applyNumberFormat="1" applyFont="1" applyBorder="1" applyAlignment="1">
      <alignment horizontal="left" vertical="center" wrapText="1"/>
    </xf>
    <xf numFmtId="9" fontId="7" fillId="0" borderId="3" xfId="0" applyNumberFormat="1" applyFont="1" applyBorder="1"/>
    <xf numFmtId="10" fontId="0" fillId="0" borderId="3" xfId="0" applyNumberFormat="1" applyBorder="1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3"/>
  <sheetViews>
    <sheetView tabSelected="1" topLeftCell="A4" workbookViewId="0">
      <selection activeCell="D22" sqref="D22"/>
    </sheetView>
  </sheetViews>
  <sheetFormatPr defaultRowHeight="15" x14ac:dyDescent="0.25"/>
  <cols>
    <col min="1" max="1" width="21.5703125" customWidth="1"/>
    <col min="2" max="2" width="23.28515625" customWidth="1"/>
    <col min="3" max="3" width="14.140625" customWidth="1"/>
    <col min="4" max="4" width="15.5703125" customWidth="1"/>
    <col min="5" max="5" width="13.85546875" customWidth="1"/>
    <col min="6" max="6" width="14.28515625" customWidth="1"/>
    <col min="7" max="7" width="15" customWidth="1"/>
    <col min="8" max="9" width="14.7109375" customWidth="1"/>
    <col min="10" max="10" width="14.5703125" customWidth="1"/>
    <col min="11" max="11" width="13.5703125" customWidth="1"/>
    <col min="12" max="13" width="13.42578125" customWidth="1"/>
    <col min="14" max="14" width="15" customWidth="1"/>
    <col min="15" max="15" width="14" customWidth="1"/>
    <col min="16" max="16" width="14.28515625" customWidth="1"/>
    <col min="17" max="17" width="13.85546875" customWidth="1"/>
    <col min="18" max="18" width="26.5703125" customWidth="1"/>
    <col min="19" max="19" width="37.28515625" customWidth="1"/>
    <col min="20" max="20" width="38" customWidth="1"/>
    <col min="21" max="21" width="12.5703125" customWidth="1"/>
    <col min="23" max="23" width="10.85546875" customWidth="1"/>
    <col min="24" max="24" width="10.7109375" customWidth="1"/>
    <col min="25" max="25" width="11.42578125" customWidth="1"/>
    <col min="27" max="27" width="10.140625" customWidth="1"/>
    <col min="28" max="28" width="10.85546875" customWidth="1"/>
    <col min="29" max="29" width="9.5703125" customWidth="1"/>
    <col min="30" max="30" width="10" customWidth="1"/>
    <col min="31" max="31" width="10.140625" customWidth="1"/>
    <col min="33" max="33" width="17.85546875" customWidth="1"/>
    <col min="34" max="34" width="11.5703125" customWidth="1"/>
    <col min="35" max="35" width="12.42578125" customWidth="1"/>
    <col min="36" max="36" width="16" customWidth="1"/>
    <col min="37" max="37" width="15.7109375" customWidth="1"/>
    <col min="38" max="38" width="12.85546875" customWidth="1"/>
    <col min="39" max="39" width="15" customWidth="1"/>
    <col min="40" max="40" width="15.5703125" customWidth="1"/>
    <col min="41" max="41" width="13.85546875" customWidth="1"/>
    <col min="42" max="42" width="16.7109375" customWidth="1"/>
    <col min="43" max="43" width="15.140625" customWidth="1"/>
    <col min="44" max="44" width="16.42578125" customWidth="1"/>
    <col min="45" max="45" width="15.28515625" customWidth="1"/>
    <col min="46" max="46" width="14.85546875" customWidth="1"/>
    <col min="47" max="47" width="15" customWidth="1"/>
    <col min="48" max="48" width="15.42578125" customWidth="1"/>
    <col min="49" max="49" width="15" customWidth="1"/>
    <col min="50" max="50" width="14.7109375" customWidth="1"/>
    <col min="51" max="51" width="14" customWidth="1"/>
    <col min="52" max="52" width="14.85546875" customWidth="1"/>
    <col min="53" max="53" width="14.7109375" customWidth="1"/>
    <col min="54" max="54" width="15" customWidth="1"/>
    <col min="55" max="55" width="14.7109375" customWidth="1"/>
    <col min="56" max="56" width="15.5703125" customWidth="1"/>
  </cols>
  <sheetData>
    <row r="1" spans="1:58" ht="117.75" customHeight="1" thickBot="1" x14ac:dyDescent="0.3">
      <c r="A1" s="34" t="s">
        <v>0</v>
      </c>
      <c r="B1" s="37" t="s">
        <v>1</v>
      </c>
      <c r="C1" s="27" t="s">
        <v>2</v>
      </c>
      <c r="D1" s="28"/>
      <c r="E1" s="29"/>
      <c r="F1" s="30" t="s">
        <v>3</v>
      </c>
      <c r="G1" s="27"/>
      <c r="H1" s="27"/>
      <c r="I1" s="31" t="s">
        <v>4</v>
      </c>
      <c r="J1" s="32"/>
      <c r="K1" s="33"/>
      <c r="L1" s="46" t="s">
        <v>28</v>
      </c>
      <c r="M1" s="47"/>
      <c r="N1" s="47"/>
      <c r="O1" s="47"/>
      <c r="P1" s="47"/>
      <c r="Q1" s="27"/>
      <c r="R1" s="48" t="s">
        <v>11</v>
      </c>
      <c r="S1" s="49"/>
      <c r="T1" s="50"/>
      <c r="U1" s="51" t="s">
        <v>27</v>
      </c>
      <c r="V1" s="52"/>
      <c r="W1" s="52"/>
      <c r="X1" s="52"/>
      <c r="Y1" s="52"/>
      <c r="Z1" s="52"/>
      <c r="AA1" s="52"/>
      <c r="AB1" s="31" t="s">
        <v>48</v>
      </c>
      <c r="AC1" s="32"/>
      <c r="AD1" s="32"/>
      <c r="AE1" s="32"/>
      <c r="AF1" s="32"/>
      <c r="AG1" s="33"/>
      <c r="AH1" s="46" t="s">
        <v>34</v>
      </c>
      <c r="AI1" s="27"/>
      <c r="AJ1" s="27"/>
      <c r="AK1" s="27"/>
      <c r="AL1" s="27"/>
      <c r="AM1" s="27"/>
      <c r="AN1" s="27"/>
      <c r="AO1" s="27"/>
      <c r="AP1" s="27"/>
      <c r="AQ1" s="31" t="s">
        <v>37</v>
      </c>
      <c r="AR1" s="32"/>
      <c r="AS1" s="32"/>
      <c r="AT1" s="32"/>
      <c r="AU1" s="30" t="s">
        <v>38</v>
      </c>
      <c r="AV1" s="27"/>
      <c r="AW1" s="48" t="s">
        <v>42</v>
      </c>
      <c r="AX1" s="49"/>
      <c r="AY1" s="49"/>
      <c r="AZ1" s="49"/>
      <c r="BA1" s="60" t="s">
        <v>43</v>
      </c>
      <c r="BB1" s="60"/>
      <c r="BC1" s="60"/>
      <c r="BD1" s="61"/>
      <c r="BE1" s="7"/>
      <c r="BF1" s="7"/>
    </row>
    <row r="2" spans="1:58" ht="159" customHeight="1" thickBot="1" x14ac:dyDescent="0.3">
      <c r="A2" s="35"/>
      <c r="B2" s="38"/>
      <c r="C2" s="40" t="s">
        <v>45</v>
      </c>
      <c r="D2" s="42" t="s">
        <v>46</v>
      </c>
      <c r="E2" s="44" t="s">
        <v>47</v>
      </c>
      <c r="F2" s="40" t="s">
        <v>45</v>
      </c>
      <c r="G2" s="42" t="s">
        <v>46</v>
      </c>
      <c r="H2" s="44" t="s">
        <v>47</v>
      </c>
      <c r="I2" s="40" t="s">
        <v>45</v>
      </c>
      <c r="J2" s="42" t="s">
        <v>46</v>
      </c>
      <c r="K2" s="44" t="s">
        <v>47</v>
      </c>
      <c r="L2" s="64" t="s">
        <v>5</v>
      </c>
      <c r="M2" s="53" t="s">
        <v>6</v>
      </c>
      <c r="N2" s="53" t="s">
        <v>7</v>
      </c>
      <c r="O2" s="53" t="s">
        <v>8</v>
      </c>
      <c r="P2" s="53" t="s">
        <v>9</v>
      </c>
      <c r="Q2" s="55" t="s">
        <v>10</v>
      </c>
      <c r="R2" s="64" t="s">
        <v>12</v>
      </c>
      <c r="S2" s="53" t="s">
        <v>54</v>
      </c>
      <c r="T2" s="55" t="s">
        <v>13</v>
      </c>
      <c r="U2" s="64" t="s">
        <v>15</v>
      </c>
      <c r="V2" s="66" t="s">
        <v>14</v>
      </c>
      <c r="W2" s="53" t="s">
        <v>16</v>
      </c>
      <c r="X2" s="53" t="s">
        <v>17</v>
      </c>
      <c r="Y2" s="53" t="s">
        <v>18</v>
      </c>
      <c r="Z2" s="53" t="s">
        <v>19</v>
      </c>
      <c r="AA2" s="55" t="s">
        <v>20</v>
      </c>
      <c r="AB2" s="64" t="s">
        <v>21</v>
      </c>
      <c r="AC2" s="53" t="s">
        <v>22</v>
      </c>
      <c r="AD2" s="53" t="s">
        <v>23</v>
      </c>
      <c r="AE2" s="53" t="s">
        <v>24</v>
      </c>
      <c r="AF2" s="53" t="s">
        <v>25</v>
      </c>
      <c r="AG2" s="55" t="s">
        <v>26</v>
      </c>
      <c r="AH2" s="64" t="s">
        <v>29</v>
      </c>
      <c r="AI2" s="53" t="s">
        <v>30</v>
      </c>
      <c r="AJ2" s="53" t="s">
        <v>31</v>
      </c>
      <c r="AK2" s="53" t="s">
        <v>32</v>
      </c>
      <c r="AL2" s="62" t="s">
        <v>33</v>
      </c>
      <c r="AM2" s="57" t="s">
        <v>49</v>
      </c>
      <c r="AN2" s="58"/>
      <c r="AO2" s="57" t="s">
        <v>51</v>
      </c>
      <c r="AP2" s="58"/>
      <c r="AQ2" s="57" t="s">
        <v>35</v>
      </c>
      <c r="AR2" s="58"/>
      <c r="AS2" s="57" t="s">
        <v>36</v>
      </c>
      <c r="AT2" s="58"/>
      <c r="AU2" s="57" t="s">
        <v>39</v>
      </c>
      <c r="AV2" s="59"/>
      <c r="AW2" s="57" t="s">
        <v>40</v>
      </c>
      <c r="AX2" s="58"/>
      <c r="AY2" s="57" t="s">
        <v>41</v>
      </c>
      <c r="AZ2" s="58"/>
      <c r="BA2" s="57" t="s">
        <v>44</v>
      </c>
      <c r="BB2" s="58"/>
      <c r="BC2" s="57" t="s">
        <v>50</v>
      </c>
      <c r="BD2" s="58"/>
      <c r="BE2" s="7"/>
      <c r="BF2" s="7"/>
    </row>
    <row r="3" spans="1:58" ht="19.5" customHeight="1" thickBot="1" x14ac:dyDescent="0.3">
      <c r="A3" s="36"/>
      <c r="B3" s="39"/>
      <c r="C3" s="41"/>
      <c r="D3" s="43"/>
      <c r="E3" s="45"/>
      <c r="F3" s="41"/>
      <c r="G3" s="43"/>
      <c r="H3" s="45"/>
      <c r="I3" s="41"/>
      <c r="J3" s="43"/>
      <c r="K3" s="45"/>
      <c r="L3" s="65"/>
      <c r="M3" s="54"/>
      <c r="N3" s="54"/>
      <c r="O3" s="54"/>
      <c r="P3" s="54"/>
      <c r="Q3" s="56"/>
      <c r="R3" s="65"/>
      <c r="S3" s="54"/>
      <c r="T3" s="56"/>
      <c r="U3" s="65"/>
      <c r="V3" s="67"/>
      <c r="W3" s="54"/>
      <c r="X3" s="54"/>
      <c r="Y3" s="54"/>
      <c r="Z3" s="54"/>
      <c r="AA3" s="56"/>
      <c r="AB3" s="65"/>
      <c r="AC3" s="54"/>
      <c r="AD3" s="54"/>
      <c r="AE3" s="54"/>
      <c r="AF3" s="54"/>
      <c r="AG3" s="56"/>
      <c r="AH3" s="65"/>
      <c r="AI3" s="54"/>
      <c r="AJ3" s="54"/>
      <c r="AK3" s="54"/>
      <c r="AL3" s="63"/>
      <c r="AM3" s="8" t="str">
        <f>J2</f>
        <v>2021-2022 гг.</v>
      </c>
      <c r="AN3" s="8" t="str">
        <f>K2</f>
        <v>2022-2023 гг.</v>
      </c>
      <c r="AO3" s="2" t="s">
        <v>46</v>
      </c>
      <c r="AP3" s="4" t="s">
        <v>47</v>
      </c>
      <c r="AQ3" s="2" t="s">
        <v>46</v>
      </c>
      <c r="AR3" s="4" t="s">
        <v>47</v>
      </c>
      <c r="AS3" s="2" t="str">
        <f t="shared" ref="AS3:AT3" si="0">AQ3</f>
        <v>2021-2022 гг.</v>
      </c>
      <c r="AT3" s="4" t="str">
        <f t="shared" si="0"/>
        <v>2022-2023 гг.</v>
      </c>
      <c r="AU3" s="2" t="str">
        <f t="shared" ref="AU3:AV3" si="1">AS3</f>
        <v>2021-2022 гг.</v>
      </c>
      <c r="AV3" s="4" t="str">
        <f t="shared" si="1"/>
        <v>2022-2023 гг.</v>
      </c>
      <c r="AW3" s="2" t="str">
        <f t="shared" ref="AW3:AX3" si="2">AU3</f>
        <v>2021-2022 гг.</v>
      </c>
      <c r="AX3" s="4" t="str">
        <f t="shared" si="2"/>
        <v>2022-2023 гг.</v>
      </c>
      <c r="AY3" s="2" t="str">
        <f t="shared" ref="AY3:AZ3" si="3">AW3</f>
        <v>2021-2022 гг.</v>
      </c>
      <c r="AZ3" s="4" t="str">
        <f t="shared" si="3"/>
        <v>2022-2023 гг.</v>
      </c>
      <c r="BA3" s="2" t="str">
        <f t="shared" ref="BA3:BB3" si="4">AY3</f>
        <v>2021-2022 гг.</v>
      </c>
      <c r="BB3" s="4" t="str">
        <f t="shared" si="4"/>
        <v>2022-2023 гг.</v>
      </c>
      <c r="BC3" s="2" t="str">
        <f t="shared" ref="BC3:BD3" si="5">BA3</f>
        <v>2021-2022 гг.</v>
      </c>
      <c r="BD3" s="3" t="str">
        <f t="shared" si="5"/>
        <v>2022-2023 гг.</v>
      </c>
      <c r="BE3" s="7"/>
      <c r="BF3" s="7"/>
    </row>
    <row r="4" spans="1:58" ht="18.75" x14ac:dyDescent="0.25">
      <c r="A4" s="1" t="s">
        <v>53</v>
      </c>
      <c r="B4" s="1" t="s">
        <v>52</v>
      </c>
      <c r="C4" s="1">
        <v>18</v>
      </c>
      <c r="D4" s="1">
        <v>15</v>
      </c>
      <c r="E4" s="1">
        <v>9</v>
      </c>
      <c r="F4" s="1">
        <v>21</v>
      </c>
      <c r="G4" s="1">
        <v>19</v>
      </c>
      <c r="H4" s="1">
        <v>19</v>
      </c>
      <c r="I4" s="1">
        <v>0</v>
      </c>
      <c r="J4" s="1">
        <v>4</v>
      </c>
      <c r="K4" s="1">
        <v>4</v>
      </c>
      <c r="L4" s="1">
        <v>0</v>
      </c>
      <c r="M4" s="1">
        <v>0</v>
      </c>
      <c r="N4" s="1">
        <v>1</v>
      </c>
      <c r="O4" s="1">
        <v>0</v>
      </c>
      <c r="P4" s="1">
        <v>0</v>
      </c>
      <c r="Q4" s="1">
        <v>0</v>
      </c>
      <c r="R4" s="1">
        <v>7.4</v>
      </c>
      <c r="S4" s="5">
        <v>0</v>
      </c>
      <c r="T4" s="9">
        <v>0</v>
      </c>
      <c r="U4" s="1">
        <v>1</v>
      </c>
      <c r="V4" s="1">
        <v>0</v>
      </c>
      <c r="W4" s="1">
        <v>0</v>
      </c>
      <c r="X4" s="1">
        <v>1</v>
      </c>
      <c r="Y4" s="1">
        <v>1</v>
      </c>
      <c r="Z4" s="1">
        <v>1</v>
      </c>
      <c r="AA4" s="1">
        <v>0</v>
      </c>
      <c r="AB4" s="1">
        <v>100</v>
      </c>
      <c r="AC4" s="1">
        <v>75</v>
      </c>
      <c r="AD4" s="1">
        <v>0</v>
      </c>
      <c r="AE4" s="1">
        <v>0</v>
      </c>
      <c r="AF4" s="1">
        <v>0</v>
      </c>
      <c r="AG4" s="1">
        <v>5</v>
      </c>
      <c r="AH4" s="1">
        <v>5.5</v>
      </c>
      <c r="AI4" s="1">
        <v>16.5</v>
      </c>
      <c r="AJ4" s="1">
        <v>12</v>
      </c>
      <c r="AK4" s="1">
        <v>85</v>
      </c>
      <c r="AL4" s="1">
        <v>16.5</v>
      </c>
      <c r="AM4" s="1">
        <v>0</v>
      </c>
      <c r="AN4" s="1">
        <v>100</v>
      </c>
      <c r="AO4" s="1">
        <v>75</v>
      </c>
      <c r="AP4" s="1">
        <v>0</v>
      </c>
      <c r="AQ4" s="1">
        <v>0</v>
      </c>
      <c r="AR4" s="1">
        <v>66.599999999999994</v>
      </c>
      <c r="AS4" s="1">
        <v>75</v>
      </c>
      <c r="AT4" s="1">
        <v>33.4</v>
      </c>
      <c r="AU4" s="1">
        <v>0</v>
      </c>
      <c r="AV4" s="1">
        <v>33.4</v>
      </c>
      <c r="AW4" s="1">
        <v>0</v>
      </c>
      <c r="AX4" s="1">
        <v>0</v>
      </c>
      <c r="AY4" s="1">
        <v>0</v>
      </c>
      <c r="AZ4" s="1">
        <v>100</v>
      </c>
      <c r="BA4" s="1">
        <v>0</v>
      </c>
      <c r="BB4" s="1">
        <v>25</v>
      </c>
      <c r="BC4" s="1">
        <v>0</v>
      </c>
      <c r="BD4" s="1">
        <v>50</v>
      </c>
      <c r="BE4" s="7"/>
      <c r="BF4" s="7"/>
    </row>
    <row r="5" spans="1:58" ht="18.75" x14ac:dyDescent="0.25">
      <c r="A5" s="13" t="s">
        <v>55</v>
      </c>
      <c r="B5" s="10" t="s">
        <v>56</v>
      </c>
      <c r="C5" s="10">
        <v>152</v>
      </c>
      <c r="D5" s="10">
        <v>160</v>
      </c>
      <c r="E5" s="10">
        <v>163</v>
      </c>
      <c r="F5" s="10">
        <v>167</v>
      </c>
      <c r="G5" s="10">
        <v>180</v>
      </c>
      <c r="H5" s="10">
        <v>177</v>
      </c>
      <c r="I5" s="10">
        <v>32</v>
      </c>
      <c r="J5" s="10">
        <v>23</v>
      </c>
      <c r="K5" s="10">
        <v>30</v>
      </c>
      <c r="L5" s="10">
        <v>1</v>
      </c>
      <c r="M5" s="10">
        <v>1</v>
      </c>
      <c r="N5" s="10">
        <v>1</v>
      </c>
      <c r="O5" s="10">
        <v>1</v>
      </c>
      <c r="P5" s="10">
        <v>0</v>
      </c>
      <c r="Q5" s="10">
        <v>0</v>
      </c>
      <c r="R5" s="10">
        <v>37</v>
      </c>
      <c r="S5" s="14">
        <v>0</v>
      </c>
      <c r="T5" s="10">
        <v>0</v>
      </c>
      <c r="U5" s="10">
        <v>1</v>
      </c>
      <c r="V5" s="10">
        <v>0</v>
      </c>
      <c r="W5" s="10">
        <v>1</v>
      </c>
      <c r="X5" s="10">
        <v>0</v>
      </c>
      <c r="Y5" s="10">
        <v>1</v>
      </c>
      <c r="Z5" s="10">
        <v>1</v>
      </c>
      <c r="AA5" s="10">
        <v>1</v>
      </c>
      <c r="AB5" s="10">
        <v>0</v>
      </c>
      <c r="AC5" s="10">
        <v>0</v>
      </c>
      <c r="AD5" s="10">
        <v>0</v>
      </c>
      <c r="AE5" s="10">
        <v>0</v>
      </c>
      <c r="AF5" s="10">
        <v>85</v>
      </c>
      <c r="AG5" s="10">
        <v>25</v>
      </c>
      <c r="AH5" s="10">
        <v>25</v>
      </c>
      <c r="AI5" s="10">
        <v>8</v>
      </c>
      <c r="AJ5" s="10">
        <v>0</v>
      </c>
      <c r="AK5" s="10">
        <v>75</v>
      </c>
      <c r="AL5" s="10">
        <v>0</v>
      </c>
      <c r="AM5" s="10">
        <v>0</v>
      </c>
      <c r="AN5" s="10">
        <v>27</v>
      </c>
      <c r="AO5" s="10">
        <v>48</v>
      </c>
      <c r="AP5" s="10">
        <v>37</v>
      </c>
      <c r="AQ5" s="10">
        <v>0</v>
      </c>
      <c r="AR5" s="10">
        <v>13</v>
      </c>
      <c r="AS5" s="10">
        <v>56</v>
      </c>
      <c r="AT5" s="10">
        <v>47</v>
      </c>
      <c r="AU5" s="10">
        <v>12</v>
      </c>
      <c r="AV5" s="10">
        <v>0</v>
      </c>
      <c r="AW5" s="10">
        <v>33</v>
      </c>
      <c r="AX5" s="10">
        <v>0</v>
      </c>
      <c r="AY5" s="10">
        <v>33</v>
      </c>
      <c r="AZ5" s="10">
        <v>33</v>
      </c>
      <c r="BA5" s="10">
        <v>0</v>
      </c>
      <c r="BB5" s="10">
        <v>0</v>
      </c>
      <c r="BC5" s="10">
        <v>45</v>
      </c>
      <c r="BD5" s="15">
        <v>40</v>
      </c>
    </row>
    <row r="6" spans="1:58" ht="18.75" x14ac:dyDescent="0.3">
      <c r="A6" s="1" t="s">
        <v>57</v>
      </c>
      <c r="B6" s="1" t="s">
        <v>58</v>
      </c>
      <c r="C6" s="1">
        <v>69</v>
      </c>
      <c r="D6" s="1">
        <v>68</v>
      </c>
      <c r="E6" s="1">
        <v>69</v>
      </c>
      <c r="F6" s="1">
        <v>78</v>
      </c>
      <c r="G6" s="1">
        <v>79</v>
      </c>
      <c r="H6" s="1">
        <v>80</v>
      </c>
      <c r="I6" s="1">
        <v>4</v>
      </c>
      <c r="J6" s="1">
        <v>3</v>
      </c>
      <c r="K6" s="1">
        <v>7</v>
      </c>
      <c r="L6" s="1">
        <v>0</v>
      </c>
      <c r="M6" s="1">
        <v>0</v>
      </c>
      <c r="N6" s="1">
        <v>1</v>
      </c>
      <c r="O6" s="1">
        <v>0</v>
      </c>
      <c r="P6" s="1">
        <v>0</v>
      </c>
      <c r="Q6" s="1">
        <v>0</v>
      </c>
      <c r="R6" s="1">
        <v>0</v>
      </c>
      <c r="S6" s="5">
        <v>0</v>
      </c>
      <c r="T6" s="19">
        <v>0</v>
      </c>
      <c r="U6" s="1">
        <v>1</v>
      </c>
      <c r="V6" s="1">
        <v>0</v>
      </c>
      <c r="W6" s="1">
        <v>1</v>
      </c>
      <c r="X6" s="1">
        <v>0</v>
      </c>
      <c r="Y6" s="1">
        <v>1</v>
      </c>
      <c r="Z6" s="1">
        <v>1</v>
      </c>
      <c r="AA6" s="1">
        <v>0</v>
      </c>
      <c r="AB6" s="1">
        <v>0</v>
      </c>
      <c r="AC6" s="1">
        <v>6</v>
      </c>
      <c r="AD6" s="1">
        <v>0</v>
      </c>
      <c r="AE6" s="1">
        <v>0</v>
      </c>
      <c r="AF6" s="1">
        <v>0</v>
      </c>
      <c r="AG6" s="1">
        <v>5</v>
      </c>
      <c r="AH6" s="1">
        <v>40</v>
      </c>
      <c r="AI6" s="1">
        <v>5</v>
      </c>
      <c r="AJ6" s="1">
        <v>0</v>
      </c>
      <c r="AK6" s="1">
        <v>95</v>
      </c>
      <c r="AL6" s="1">
        <v>5</v>
      </c>
      <c r="AM6" s="1">
        <v>0</v>
      </c>
      <c r="AN6" s="1">
        <v>0</v>
      </c>
      <c r="AO6" s="1">
        <v>30</v>
      </c>
      <c r="AP6" s="1">
        <v>50</v>
      </c>
      <c r="AQ6" s="1">
        <v>0</v>
      </c>
      <c r="AR6" s="1">
        <v>10</v>
      </c>
      <c r="AS6" s="1">
        <v>30</v>
      </c>
      <c r="AT6" s="1">
        <v>40</v>
      </c>
      <c r="AU6" s="1">
        <v>0</v>
      </c>
      <c r="AV6" s="1">
        <v>33</v>
      </c>
      <c r="AW6" s="1">
        <v>0</v>
      </c>
      <c r="AX6" s="1">
        <v>0</v>
      </c>
      <c r="AY6" s="1">
        <v>0</v>
      </c>
      <c r="AZ6" s="1">
        <v>33</v>
      </c>
      <c r="BA6" s="1">
        <v>0</v>
      </c>
      <c r="BB6" s="1">
        <v>33</v>
      </c>
      <c r="BC6" s="1">
        <v>0</v>
      </c>
      <c r="BD6" s="1">
        <v>33</v>
      </c>
    </row>
    <row r="7" spans="1:58" ht="18.75" x14ac:dyDescent="0.3">
      <c r="A7" s="1" t="s">
        <v>59</v>
      </c>
      <c r="B7" s="1" t="s">
        <v>60</v>
      </c>
      <c r="C7" s="1">
        <v>33</v>
      </c>
      <c r="D7" s="1">
        <v>50</v>
      </c>
      <c r="E7" s="1">
        <v>40</v>
      </c>
      <c r="F7" s="1">
        <v>49</v>
      </c>
      <c r="G7" s="1">
        <v>95</v>
      </c>
      <c r="H7" s="1">
        <v>125</v>
      </c>
      <c r="I7" s="1">
        <v>6</v>
      </c>
      <c r="J7" s="1">
        <v>6</v>
      </c>
      <c r="K7" s="1">
        <v>11</v>
      </c>
      <c r="L7" s="1">
        <v>1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30</v>
      </c>
      <c r="S7" s="5">
        <v>0</v>
      </c>
      <c r="T7" s="19">
        <v>0</v>
      </c>
      <c r="U7" s="1">
        <v>1</v>
      </c>
      <c r="V7" s="1">
        <v>0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100</v>
      </c>
      <c r="AC7" s="1">
        <v>10</v>
      </c>
      <c r="AD7" s="1">
        <v>0</v>
      </c>
      <c r="AE7" s="1">
        <v>0</v>
      </c>
      <c r="AF7" s="1">
        <v>20</v>
      </c>
      <c r="AG7" s="1">
        <v>0</v>
      </c>
      <c r="AH7" s="1">
        <v>24</v>
      </c>
      <c r="AI7" s="1">
        <v>30</v>
      </c>
      <c r="AJ7" s="1">
        <v>0</v>
      </c>
      <c r="AK7" s="1">
        <v>80</v>
      </c>
      <c r="AL7" s="1">
        <v>0</v>
      </c>
      <c r="AM7" s="1">
        <v>0</v>
      </c>
      <c r="AN7" s="1">
        <v>0</v>
      </c>
      <c r="AO7" s="1">
        <v>40</v>
      </c>
      <c r="AP7" s="1">
        <v>50</v>
      </c>
      <c r="AQ7" s="1">
        <v>0</v>
      </c>
      <c r="AR7" s="1">
        <v>0</v>
      </c>
      <c r="AS7" s="1">
        <v>30</v>
      </c>
      <c r="AT7" s="1">
        <v>42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25</v>
      </c>
      <c r="BA7" s="1">
        <v>0</v>
      </c>
      <c r="BB7" s="1">
        <v>0</v>
      </c>
      <c r="BC7" s="1">
        <v>0</v>
      </c>
      <c r="BD7" s="1">
        <v>25</v>
      </c>
    </row>
    <row r="8" spans="1:58" ht="18.75" x14ac:dyDescent="0.3">
      <c r="A8" s="1" t="s">
        <v>59</v>
      </c>
      <c r="B8" s="1" t="s">
        <v>61</v>
      </c>
      <c r="C8" s="1">
        <v>48</v>
      </c>
      <c r="D8" s="1">
        <v>35</v>
      </c>
      <c r="E8" s="1">
        <v>31</v>
      </c>
      <c r="F8" s="1">
        <v>79</v>
      </c>
      <c r="G8" s="1">
        <v>71</v>
      </c>
      <c r="H8" s="1">
        <v>51</v>
      </c>
      <c r="I8" s="1">
        <v>0</v>
      </c>
      <c r="J8" s="1">
        <v>0</v>
      </c>
      <c r="K8" s="1">
        <v>3</v>
      </c>
      <c r="L8" s="1">
        <v>0</v>
      </c>
      <c r="M8" s="1">
        <v>0</v>
      </c>
      <c r="N8" s="1">
        <v>0</v>
      </c>
      <c r="O8" s="1">
        <v>0</v>
      </c>
      <c r="P8" s="1">
        <v>1</v>
      </c>
      <c r="Q8" s="1">
        <v>0</v>
      </c>
      <c r="R8" s="1">
        <v>4</v>
      </c>
      <c r="S8" s="5">
        <v>0</v>
      </c>
      <c r="T8" s="19">
        <v>0</v>
      </c>
      <c r="U8" s="1">
        <v>1</v>
      </c>
      <c r="V8" s="1">
        <v>0</v>
      </c>
      <c r="W8" s="20">
        <v>1</v>
      </c>
      <c r="X8" s="1">
        <v>1</v>
      </c>
      <c r="Y8" s="1">
        <v>1</v>
      </c>
      <c r="Z8" s="1">
        <v>1</v>
      </c>
      <c r="AA8" s="1">
        <v>0</v>
      </c>
      <c r="AB8" s="1">
        <v>100</v>
      </c>
      <c r="AC8" s="1">
        <v>70</v>
      </c>
      <c r="AD8" s="1">
        <v>20</v>
      </c>
      <c r="AE8" s="1">
        <v>0</v>
      </c>
      <c r="AF8" s="21">
        <v>85</v>
      </c>
      <c r="AG8" s="1">
        <v>20</v>
      </c>
      <c r="AH8" s="1">
        <v>12</v>
      </c>
      <c r="AI8" s="1">
        <v>15</v>
      </c>
      <c r="AJ8" s="1">
        <v>75</v>
      </c>
      <c r="AK8" s="1">
        <v>95</v>
      </c>
      <c r="AL8" s="1">
        <v>18</v>
      </c>
      <c r="AM8" s="1">
        <v>0</v>
      </c>
      <c r="AN8" s="1">
        <v>37</v>
      </c>
      <c r="AO8" s="1">
        <v>35</v>
      </c>
      <c r="AP8" s="1">
        <v>29</v>
      </c>
      <c r="AQ8" s="1">
        <v>0</v>
      </c>
      <c r="AR8" s="1">
        <v>25</v>
      </c>
      <c r="AS8" s="1">
        <v>35</v>
      </c>
      <c r="AT8" s="1">
        <v>50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</row>
    <row r="9" spans="1:58" ht="18.75" x14ac:dyDescent="0.3">
      <c r="A9" s="22" t="s">
        <v>53</v>
      </c>
      <c r="B9" s="22" t="s">
        <v>62</v>
      </c>
      <c r="C9" s="22">
        <v>23</v>
      </c>
      <c r="D9" s="22">
        <v>26</v>
      </c>
      <c r="E9" s="22">
        <v>22</v>
      </c>
      <c r="F9" s="22">
        <v>31</v>
      </c>
      <c r="G9" s="22">
        <v>30</v>
      </c>
      <c r="H9" s="22">
        <v>27</v>
      </c>
      <c r="I9" s="22">
        <v>6</v>
      </c>
      <c r="J9" s="22">
        <v>4</v>
      </c>
      <c r="K9" s="22">
        <v>3</v>
      </c>
      <c r="L9" s="22">
        <v>0</v>
      </c>
      <c r="M9" s="22">
        <v>1</v>
      </c>
      <c r="N9" s="22">
        <v>1</v>
      </c>
      <c r="O9" s="22">
        <v>1</v>
      </c>
      <c r="P9" s="22">
        <v>1</v>
      </c>
      <c r="Q9" s="22">
        <v>0</v>
      </c>
      <c r="R9" s="23">
        <v>0</v>
      </c>
      <c r="S9" s="24">
        <v>0</v>
      </c>
      <c r="T9" s="25">
        <v>0</v>
      </c>
      <c r="U9" s="22">
        <v>1</v>
      </c>
      <c r="V9" s="22">
        <v>1</v>
      </c>
      <c r="W9" s="22">
        <v>1</v>
      </c>
      <c r="X9" s="22">
        <v>1</v>
      </c>
      <c r="Y9" s="22"/>
      <c r="Z9" s="22">
        <v>1</v>
      </c>
      <c r="AA9" s="22">
        <v>0</v>
      </c>
      <c r="AB9" s="23">
        <v>0</v>
      </c>
      <c r="AC9" s="26">
        <v>0.06</v>
      </c>
      <c r="AD9" s="23">
        <v>0.01</v>
      </c>
      <c r="AE9" s="22">
        <v>0</v>
      </c>
      <c r="AF9" s="22">
        <v>0</v>
      </c>
      <c r="AG9" s="23">
        <v>0.36</v>
      </c>
      <c r="AH9" s="22">
        <v>0</v>
      </c>
      <c r="AI9" s="22">
        <v>0</v>
      </c>
      <c r="AJ9" s="22">
        <v>0</v>
      </c>
      <c r="AK9" s="23">
        <v>0.9</v>
      </c>
      <c r="AL9" s="26">
        <v>0.05</v>
      </c>
      <c r="AM9" s="22" t="s">
        <v>63</v>
      </c>
      <c r="AN9" s="22" t="s">
        <v>64</v>
      </c>
      <c r="AO9" s="22" t="s">
        <v>65</v>
      </c>
      <c r="AP9" s="22" t="s">
        <v>66</v>
      </c>
      <c r="AQ9" s="22" t="s">
        <v>67</v>
      </c>
      <c r="AR9" s="22" t="s">
        <v>68</v>
      </c>
      <c r="AS9" s="26" t="s">
        <v>69</v>
      </c>
      <c r="AT9" s="22" t="s">
        <v>70</v>
      </c>
      <c r="AU9" s="22"/>
      <c r="AV9" s="22"/>
      <c r="AW9" s="22"/>
      <c r="AX9" s="22"/>
      <c r="AY9" s="22"/>
      <c r="AZ9" s="22"/>
      <c r="BA9" s="22"/>
      <c r="BB9" s="22"/>
      <c r="BC9" s="22"/>
      <c r="BD9" s="22"/>
      <c r="BF9" s="6"/>
    </row>
    <row r="10" spans="1:58" ht="18.75" x14ac:dyDescent="0.3">
      <c r="A10" s="22" t="s">
        <v>59</v>
      </c>
      <c r="B10" s="22" t="s">
        <v>71</v>
      </c>
      <c r="C10" s="22">
        <v>23</v>
      </c>
      <c r="D10" s="22">
        <v>25</v>
      </c>
      <c r="E10" s="22">
        <v>24</v>
      </c>
      <c r="F10" s="22">
        <v>24</v>
      </c>
      <c r="G10" s="22">
        <v>22</v>
      </c>
      <c r="H10" s="22">
        <v>25</v>
      </c>
      <c r="I10" s="22">
        <v>6</v>
      </c>
      <c r="J10" s="22">
        <v>9</v>
      </c>
      <c r="K10" s="22">
        <v>5</v>
      </c>
      <c r="L10" s="22">
        <v>0</v>
      </c>
      <c r="M10" s="22">
        <v>0</v>
      </c>
      <c r="N10" s="22">
        <v>1</v>
      </c>
      <c r="O10" s="22">
        <v>0</v>
      </c>
      <c r="P10" s="22">
        <v>0</v>
      </c>
      <c r="Q10" s="22">
        <v>0</v>
      </c>
      <c r="R10" s="22">
        <v>17</v>
      </c>
      <c r="S10" s="5">
        <v>0</v>
      </c>
      <c r="T10" s="19">
        <v>0</v>
      </c>
      <c r="U10" s="22">
        <v>1</v>
      </c>
      <c r="V10" s="22">
        <v>1</v>
      </c>
      <c r="W10" s="22">
        <v>1</v>
      </c>
      <c r="X10" s="22">
        <v>1</v>
      </c>
      <c r="Y10" s="22">
        <v>1</v>
      </c>
      <c r="Z10" s="22">
        <v>1</v>
      </c>
      <c r="AA10" s="22">
        <v>0</v>
      </c>
      <c r="AB10" s="22">
        <v>100</v>
      </c>
      <c r="AC10" s="22">
        <v>41</v>
      </c>
      <c r="AD10" s="22">
        <v>0</v>
      </c>
      <c r="AE10" s="22">
        <v>0</v>
      </c>
      <c r="AF10" s="22">
        <v>60</v>
      </c>
      <c r="AG10" s="22">
        <v>21</v>
      </c>
      <c r="AH10" s="22">
        <v>32</v>
      </c>
      <c r="AI10" s="22">
        <v>37</v>
      </c>
      <c r="AJ10" s="22">
        <v>16</v>
      </c>
      <c r="AK10" s="22">
        <v>79</v>
      </c>
      <c r="AL10" s="22">
        <v>16</v>
      </c>
      <c r="AM10" s="22">
        <v>0</v>
      </c>
      <c r="AN10" s="22">
        <v>25</v>
      </c>
      <c r="AO10" s="22">
        <v>33</v>
      </c>
      <c r="AP10" s="22">
        <v>75</v>
      </c>
      <c r="AQ10" s="22">
        <v>0</v>
      </c>
      <c r="AR10" s="22">
        <v>0</v>
      </c>
      <c r="AS10" s="22">
        <v>66</v>
      </c>
      <c r="AT10" s="22">
        <v>25</v>
      </c>
      <c r="AU10" s="22">
        <v>0</v>
      </c>
      <c r="AV10" s="22">
        <v>33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50</v>
      </c>
      <c r="BD10" s="22">
        <v>0</v>
      </c>
    </row>
    <row r="11" spans="1:58" ht="18.75" x14ac:dyDescent="0.3">
      <c r="A11" s="22" t="s">
        <v>59</v>
      </c>
      <c r="B11" s="22" t="s">
        <v>72</v>
      </c>
      <c r="C11" s="22">
        <v>34</v>
      </c>
      <c r="D11" s="22">
        <v>32</v>
      </c>
      <c r="E11" s="22">
        <v>31</v>
      </c>
      <c r="F11" s="22">
        <v>49</v>
      </c>
      <c r="G11" s="22">
        <v>52</v>
      </c>
      <c r="H11" s="22">
        <v>46</v>
      </c>
      <c r="I11" s="22">
        <v>10</v>
      </c>
      <c r="J11" s="22">
        <v>7</v>
      </c>
      <c r="K11" s="22">
        <v>7</v>
      </c>
      <c r="L11" s="22">
        <v>1</v>
      </c>
      <c r="M11" s="22">
        <v>1</v>
      </c>
      <c r="N11" s="22">
        <v>1</v>
      </c>
      <c r="O11" s="22">
        <v>0</v>
      </c>
      <c r="P11" s="22">
        <v>1</v>
      </c>
      <c r="Q11" s="22">
        <v>0</v>
      </c>
      <c r="R11" s="22">
        <v>12</v>
      </c>
      <c r="S11" s="5">
        <v>0</v>
      </c>
      <c r="T11" s="19">
        <v>12</v>
      </c>
      <c r="U11" s="22" t="s">
        <v>73</v>
      </c>
      <c r="V11" s="22" t="s">
        <v>73</v>
      </c>
      <c r="W11" s="22" t="s">
        <v>73</v>
      </c>
      <c r="X11" s="22" t="s">
        <v>73</v>
      </c>
      <c r="Y11" s="22" t="s">
        <v>73</v>
      </c>
      <c r="Z11" s="22" t="s">
        <v>73</v>
      </c>
      <c r="AA11" s="22" t="s">
        <v>73</v>
      </c>
      <c r="AB11" s="22">
        <v>100</v>
      </c>
      <c r="AC11" s="22">
        <v>25</v>
      </c>
      <c r="AD11" s="22">
        <v>0</v>
      </c>
      <c r="AE11" s="22">
        <v>0</v>
      </c>
      <c r="AF11" s="22">
        <v>80</v>
      </c>
      <c r="AG11" s="22">
        <v>36</v>
      </c>
      <c r="AH11" s="22">
        <v>0</v>
      </c>
      <c r="AI11" s="22">
        <v>30</v>
      </c>
      <c r="AJ11" s="22">
        <v>5</v>
      </c>
      <c r="AK11" s="22">
        <v>70</v>
      </c>
      <c r="AL11" s="22">
        <v>10</v>
      </c>
      <c r="AM11" s="22">
        <v>0</v>
      </c>
      <c r="AN11" s="22">
        <v>40</v>
      </c>
      <c r="AO11" s="22">
        <v>45</v>
      </c>
      <c r="AP11" s="22">
        <v>30</v>
      </c>
      <c r="AQ11" s="22">
        <v>10</v>
      </c>
      <c r="AR11" s="22">
        <v>20</v>
      </c>
      <c r="AS11" s="22">
        <v>40</v>
      </c>
      <c r="AT11" s="22">
        <v>20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50</v>
      </c>
      <c r="BD11" s="22">
        <v>40</v>
      </c>
    </row>
    <row r="12" spans="1:58" ht="18.75" x14ac:dyDescent="0.3">
      <c r="A12" s="22" t="s">
        <v>59</v>
      </c>
      <c r="B12" s="22" t="s">
        <v>74</v>
      </c>
      <c r="C12" s="22">
        <v>21</v>
      </c>
      <c r="D12" s="22">
        <v>25</v>
      </c>
      <c r="E12" s="22">
        <v>22</v>
      </c>
      <c r="F12" s="22">
        <v>27</v>
      </c>
      <c r="G12" s="22">
        <v>22</v>
      </c>
      <c r="H12" s="22">
        <v>22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5.6</v>
      </c>
      <c r="S12" s="5">
        <v>0</v>
      </c>
      <c r="T12" s="19">
        <v>0</v>
      </c>
      <c r="U12" s="22">
        <v>2</v>
      </c>
      <c r="V12" s="22">
        <v>0</v>
      </c>
      <c r="W12" s="22">
        <v>0</v>
      </c>
      <c r="X12" s="22">
        <v>0</v>
      </c>
      <c r="Y12" s="22">
        <v>1</v>
      </c>
      <c r="Z12" s="22">
        <v>1</v>
      </c>
      <c r="AA12" s="22">
        <v>0</v>
      </c>
      <c r="AB12" s="22">
        <v>100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15</v>
      </c>
      <c r="AI12" s="22">
        <v>0</v>
      </c>
      <c r="AJ12" s="22">
        <v>100</v>
      </c>
      <c r="AK12" s="22">
        <v>100</v>
      </c>
      <c r="AL12" s="22">
        <v>10</v>
      </c>
      <c r="AM12" s="22">
        <v>0</v>
      </c>
      <c r="AN12" s="22">
        <v>33</v>
      </c>
      <c r="AO12" s="22">
        <v>100</v>
      </c>
      <c r="AP12" s="22">
        <v>33</v>
      </c>
      <c r="AQ12" s="22">
        <v>0</v>
      </c>
      <c r="AR12" s="22">
        <v>0</v>
      </c>
      <c r="AS12" s="22">
        <v>100</v>
      </c>
      <c r="AT12" s="22">
        <v>100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</row>
    <row r="13" spans="1:58" ht="18.75" x14ac:dyDescent="0.3">
      <c r="A13" s="22" t="s">
        <v>75</v>
      </c>
      <c r="B13" s="22" t="s">
        <v>76</v>
      </c>
      <c r="C13" s="22"/>
      <c r="D13" s="22">
        <v>13</v>
      </c>
      <c r="E13" s="22">
        <v>10</v>
      </c>
      <c r="F13" s="22">
        <v>18</v>
      </c>
      <c r="G13" s="22">
        <v>17</v>
      </c>
      <c r="H13" s="22">
        <v>16</v>
      </c>
      <c r="I13" s="22">
        <v>0</v>
      </c>
      <c r="J13" s="22">
        <v>0</v>
      </c>
      <c r="K13" s="22">
        <v>0</v>
      </c>
      <c r="L13" s="22">
        <v>0</v>
      </c>
      <c r="M13" s="22">
        <v>1</v>
      </c>
      <c r="N13" s="22">
        <v>1</v>
      </c>
      <c r="O13" s="22">
        <v>0</v>
      </c>
      <c r="P13" s="22">
        <v>0</v>
      </c>
      <c r="Q13" s="22">
        <v>0</v>
      </c>
      <c r="R13" s="22">
        <v>19</v>
      </c>
      <c r="S13" s="5">
        <v>0</v>
      </c>
      <c r="T13" s="19">
        <v>30</v>
      </c>
      <c r="U13" s="22">
        <v>1</v>
      </c>
      <c r="V13" s="22">
        <v>0</v>
      </c>
      <c r="W13" s="22">
        <v>1</v>
      </c>
      <c r="X13" s="22">
        <v>1</v>
      </c>
      <c r="Y13" s="22">
        <v>1</v>
      </c>
      <c r="Z13" s="22">
        <v>1</v>
      </c>
      <c r="AA13" s="22">
        <v>0</v>
      </c>
      <c r="AB13" s="22">
        <v>100</v>
      </c>
      <c r="AC13" s="22">
        <v>0</v>
      </c>
      <c r="AD13" s="22">
        <v>0</v>
      </c>
      <c r="AE13" s="22">
        <v>0</v>
      </c>
      <c r="AF13" s="22">
        <v>0</v>
      </c>
      <c r="AG13" s="22">
        <v>12</v>
      </c>
      <c r="AH13" s="22">
        <v>33</v>
      </c>
      <c r="AI13" s="22">
        <v>8</v>
      </c>
      <c r="AJ13" s="22">
        <v>17</v>
      </c>
      <c r="AK13" s="22">
        <v>67</v>
      </c>
      <c r="AL13" s="22">
        <v>25</v>
      </c>
      <c r="AM13" s="22">
        <v>0</v>
      </c>
      <c r="AN13" s="22">
        <v>50</v>
      </c>
      <c r="AO13" s="22">
        <v>67</v>
      </c>
      <c r="AP13" s="22">
        <v>0</v>
      </c>
      <c r="AQ13" s="22">
        <v>0</v>
      </c>
      <c r="AR13" s="22">
        <v>0</v>
      </c>
      <c r="AS13" s="22">
        <v>67</v>
      </c>
      <c r="AT13" s="22">
        <v>100</v>
      </c>
      <c r="AU13" s="22"/>
      <c r="AV13" s="22"/>
      <c r="AW13" s="22"/>
      <c r="AX13" s="22"/>
      <c r="AY13" s="22"/>
      <c r="AZ13" s="22"/>
      <c r="BA13" s="22"/>
      <c r="BB13" s="22"/>
      <c r="BC13" s="22"/>
      <c r="BD13" s="22"/>
    </row>
    <row r="14" spans="1:58" ht="18.75" x14ac:dyDescent="0.3">
      <c r="A14" s="22" t="s">
        <v>59</v>
      </c>
      <c r="B14" s="22" t="s">
        <v>77</v>
      </c>
      <c r="C14" s="22">
        <v>10</v>
      </c>
      <c r="D14" s="22">
        <v>10</v>
      </c>
      <c r="E14" s="22">
        <v>7</v>
      </c>
      <c r="F14" s="22">
        <v>15</v>
      </c>
      <c r="G14" s="22">
        <v>17</v>
      </c>
      <c r="H14" s="22">
        <v>16</v>
      </c>
      <c r="I14" s="22"/>
      <c r="J14" s="22"/>
      <c r="K14" s="22"/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5">
        <v>0</v>
      </c>
      <c r="T14" s="19">
        <v>9</v>
      </c>
      <c r="U14" s="22">
        <v>1</v>
      </c>
      <c r="V14" s="22">
        <v>0</v>
      </c>
      <c r="W14" s="22">
        <v>0</v>
      </c>
      <c r="X14" s="22">
        <v>1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16</v>
      </c>
      <c r="AJ14" s="22">
        <v>8</v>
      </c>
      <c r="AK14" s="22">
        <v>100</v>
      </c>
      <c r="AL14" s="22">
        <v>24</v>
      </c>
      <c r="AM14" s="22">
        <v>0</v>
      </c>
      <c r="AN14" s="22">
        <v>0</v>
      </c>
      <c r="AO14" s="22">
        <v>50</v>
      </c>
      <c r="AP14" s="22">
        <v>0</v>
      </c>
      <c r="AQ14" s="22">
        <v>0</v>
      </c>
      <c r="AR14" s="22">
        <v>0</v>
      </c>
      <c r="AS14" s="22">
        <v>66</v>
      </c>
      <c r="AT14" s="22">
        <v>0</v>
      </c>
      <c r="AU14" s="22"/>
      <c r="AV14" s="22"/>
      <c r="AW14" s="22"/>
      <c r="AX14" s="22"/>
      <c r="AY14" s="22"/>
      <c r="AZ14" s="22"/>
      <c r="BA14" s="22"/>
      <c r="BB14" s="22"/>
      <c r="BC14" s="22"/>
      <c r="BD14" s="22"/>
    </row>
    <row r="15" spans="1:58" x14ac:dyDescent="0.25">
      <c r="A15" s="13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7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5"/>
    </row>
    <row r="16" spans="1:58" x14ac:dyDescent="0.25">
      <c r="A16" s="1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5"/>
    </row>
    <row r="17" spans="1:56" x14ac:dyDescent="0.2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5"/>
    </row>
    <row r="18" spans="1:56" x14ac:dyDescent="0.25">
      <c r="A18" s="13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5"/>
    </row>
    <row r="19" spans="1:56" x14ac:dyDescent="0.25">
      <c r="A19" s="1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6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5"/>
    </row>
    <row r="20" spans="1:56" x14ac:dyDescent="0.25">
      <c r="A20" s="13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6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5"/>
    </row>
    <row r="21" spans="1:56" x14ac:dyDescent="0.25">
      <c r="A21" s="13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5"/>
    </row>
    <row r="22" spans="1:56" x14ac:dyDescent="0.25">
      <c r="A22" s="1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5"/>
    </row>
    <row r="23" spans="1:56" x14ac:dyDescent="0.25">
      <c r="A23" s="12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1"/>
    </row>
  </sheetData>
  <mergeCells count="60">
    <mergeCell ref="L2:L3"/>
    <mergeCell ref="M2:M3"/>
    <mergeCell ref="K2:K3"/>
    <mergeCell ref="BC2:BD2"/>
    <mergeCell ref="G2:G3"/>
    <mergeCell ref="W2:W3"/>
    <mergeCell ref="V2:V3"/>
    <mergeCell ref="U2:U3"/>
    <mergeCell ref="T2:T3"/>
    <mergeCell ref="S2:S3"/>
    <mergeCell ref="AJ2:AJ3"/>
    <mergeCell ref="AI2:AI3"/>
    <mergeCell ref="AH2:AH3"/>
    <mergeCell ref="AB2:AB3"/>
    <mergeCell ref="AA2:AA3"/>
    <mergeCell ref="BA2:BB2"/>
    <mergeCell ref="R2:R3"/>
    <mergeCell ref="Q2:Q3"/>
    <mergeCell ref="P2:P3"/>
    <mergeCell ref="O2:O3"/>
    <mergeCell ref="N2:N3"/>
    <mergeCell ref="AO2:AP2"/>
    <mergeCell ref="AM2:AN2"/>
    <mergeCell ref="AL2:AL3"/>
    <mergeCell ref="AK2:AK3"/>
    <mergeCell ref="AQ2:AR2"/>
    <mergeCell ref="AS2:AT2"/>
    <mergeCell ref="AU2:AV2"/>
    <mergeCell ref="AW2:AX2"/>
    <mergeCell ref="AY2:AZ2"/>
    <mergeCell ref="BA1:BD1"/>
    <mergeCell ref="AU1:AV1"/>
    <mergeCell ref="AW1:AZ1"/>
    <mergeCell ref="AQ1:AT1"/>
    <mergeCell ref="Z2:Z3"/>
    <mergeCell ref="Y2:Y3"/>
    <mergeCell ref="X2:X3"/>
    <mergeCell ref="AG2:AG3"/>
    <mergeCell ref="AF2:AF3"/>
    <mergeCell ref="AE2:AE3"/>
    <mergeCell ref="AD2:AD3"/>
    <mergeCell ref="AC2:AC3"/>
    <mergeCell ref="AH1:AL1"/>
    <mergeCell ref="AM1:AP1"/>
    <mergeCell ref="L1:Q1"/>
    <mergeCell ref="R1:T1"/>
    <mergeCell ref="U1:AA1"/>
    <mergeCell ref="AB1:AG1"/>
    <mergeCell ref="C1:E1"/>
    <mergeCell ref="F1:H1"/>
    <mergeCell ref="I1:K1"/>
    <mergeCell ref="A1:A3"/>
    <mergeCell ref="B1:B3"/>
    <mergeCell ref="C2:C3"/>
    <mergeCell ref="J2:J3"/>
    <mergeCell ref="I2:I3"/>
    <mergeCell ref="H2:H3"/>
    <mergeCell ref="F2:F3"/>
    <mergeCell ref="E2:E3"/>
    <mergeCell ref="D2:D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2023-06-26T12:33:41Z</dcterms:modified>
</cp:coreProperties>
</file>